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bmeyer\Desktop\EML Docs\Final Docs Posted to the EML Public Website\"/>
    </mc:Choice>
  </mc:AlternateContent>
  <xr:revisionPtr revIDLastSave="0" documentId="13_ncr:1_{62C86847-9CC3-4C17-95E6-FE057112A9BC}" xr6:coauthVersionLast="47" xr6:coauthVersionMax="47" xr10:uidLastSave="{00000000-0000-0000-0000-000000000000}"/>
  <bookViews>
    <workbookView xWindow="43102" yWindow="-8280" windowWidth="28995" windowHeight="15795" xr2:uid="{00000000-000D-0000-FFFF-FFFF00000000}"/>
  </bookViews>
  <sheets>
    <sheet name="Existing Resources" sheetId="6" r:id="rId1"/>
    <sheet name="Special Exceptions" sheetId="5" r:id="rId2"/>
    <sheet name="Drop Down Lists"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3" l="1"/>
  <c r="E4" i="3" s="1"/>
  <c r="E5" i="3" s="1"/>
  <c r="E6" i="3" s="1"/>
  <c r="E7" i="3" s="1"/>
  <c r="E8" i="3" s="1"/>
  <c r="E9" i="3" s="1"/>
  <c r="E10" i="3" s="1"/>
  <c r="E11" i="3" s="1"/>
  <c r="E12" i="3" s="1"/>
</calcChain>
</file>

<file path=xl/sharedStrings.xml><?xml version="1.0" encoding="utf-8"?>
<sst xmlns="http://schemas.openxmlformats.org/spreadsheetml/2006/main" count="102" uniqueCount="100">
  <si>
    <t>Assessment Criteria</t>
  </si>
  <si>
    <t>Bidder Response</t>
  </si>
  <si>
    <t>Bidder ID</t>
  </si>
  <si>
    <t>Resource ID</t>
  </si>
  <si>
    <t>Proposal ID</t>
  </si>
  <si>
    <t xml:space="preserve">Proposal Transaction Type </t>
  </si>
  <si>
    <t>PPA/Toll</t>
  </si>
  <si>
    <t xml:space="preserve">Resource Overview </t>
  </si>
  <si>
    <t>Resource Location (City, County)</t>
  </si>
  <si>
    <t>Resource Location (Coordinates)</t>
  </si>
  <si>
    <r>
      <t>Configuration (</t>
    </r>
    <r>
      <rPr>
        <i/>
        <sz val="11"/>
        <color theme="1"/>
        <rFont val="Calibri"/>
        <family val="2"/>
        <scheme val="minor"/>
      </rPr>
      <t>e.g</t>
    </r>
    <r>
      <rPr>
        <sz val="11"/>
        <color theme="1"/>
        <rFont val="Calibri"/>
        <family val="2"/>
        <scheme val="minor"/>
      </rPr>
      <t>. 2x1)</t>
    </r>
  </si>
  <si>
    <t>Summer Rating (MW)</t>
  </si>
  <si>
    <t>Winter Rating (MW)</t>
  </si>
  <si>
    <t>Offered Amount (MW)</t>
  </si>
  <si>
    <t>Commercial</t>
  </si>
  <si>
    <t>Operations &amp; Maintenance</t>
  </si>
  <si>
    <t>Do the primary water source(s) required for the project support full unit operations?</t>
  </si>
  <si>
    <t>Section Reference</t>
  </si>
  <si>
    <t>Detailed Description of the Issue</t>
  </si>
  <si>
    <t>Proposed Alternative or Alternate Language</t>
  </si>
  <si>
    <t>Yes</t>
  </si>
  <si>
    <t>Developmental Product Type</t>
  </si>
  <si>
    <t>Existing Product Type</t>
  </si>
  <si>
    <t>Fixed/Tracking</t>
  </si>
  <si>
    <t>Term</t>
  </si>
  <si>
    <t>C38-DEV</t>
  </si>
  <si>
    <t>Typical Unit Operation Role</t>
  </si>
  <si>
    <t>Physical Resource Location</t>
  </si>
  <si>
    <t>No</t>
  </si>
  <si>
    <t>Fixed</t>
  </si>
  <si>
    <t>External</t>
  </si>
  <si>
    <t>Intermittent</t>
  </si>
  <si>
    <t xml:space="preserve">Target Closing Date </t>
  </si>
  <si>
    <t>N/A</t>
  </si>
  <si>
    <t>BOT Acquisition</t>
  </si>
  <si>
    <t>Acquisition</t>
  </si>
  <si>
    <t>Tracking</t>
  </si>
  <si>
    <t>Internal</t>
  </si>
  <si>
    <t>Dispatchable Intermittent</t>
  </si>
  <si>
    <t xml:space="preserve">Contract Start Date </t>
  </si>
  <si>
    <t>Other</t>
  </si>
  <si>
    <t>Inside MISO South</t>
  </si>
  <si>
    <t>Guaranteed Substantial Completion (Appendix B-4, Section 18)</t>
  </si>
  <si>
    <t>Leased</t>
  </si>
  <si>
    <t>Outside MISO South</t>
  </si>
  <si>
    <t>Guaranteed Commercial Operation Date (Appendix B-1, Section 36)</t>
  </si>
  <si>
    <t>Owned</t>
  </si>
  <si>
    <t>Both</t>
  </si>
  <si>
    <t>PPA</t>
  </si>
  <si>
    <t>BOT</t>
  </si>
  <si>
    <r>
      <t>Is the Financial Delivery Point</t>
    </r>
    <r>
      <rPr>
        <sz val="11"/>
        <rFont val="Calibri"/>
        <family val="2"/>
        <scheme val="minor"/>
      </rPr>
      <t xml:space="preserve"> EES.ELILD (ETI Load Node), as offered in the proposal?</t>
    </r>
  </si>
  <si>
    <t>Confirm that Bidder has included a "wrap" warranty with the proposed project. Indicate whether a 2 or 3 year base "wrap" warranty is included in the proposal.</t>
  </si>
  <si>
    <t>Confirm the Bidder is agreeing to bear the basis differential between the pricing at the Physical Delivery Point and the Financial Delivery Point (ETI Load Node).</t>
  </si>
  <si>
    <t>Confirm that Bidder has offered warranties consistent wih the Design and Operating Considerations listed in Section 2.8 of the Main Body.</t>
  </si>
  <si>
    <t>Confirm that Bidder understands and agrees to accept the BOT structure, including, but not limited to, payment structure, construction risk, and transfer of ownership as set forth in the Model BOT Agreement.</t>
  </si>
  <si>
    <t>Provide a date, which must be at or prior to the proposed Guaranteed Commercial Operation Date, by which Bidder would require all network upgrades to be completed in order to successfully achieve the project’s proposed Guaranteed Commercial Operation Date (PPA proposals).</t>
  </si>
  <si>
    <t>Provide a date, which must be at or prior to the proposed Guaranteed Substantial Completion Date), by which Bidder would require all network upgrades to be completed in order to successfully achieve the project’s proposed Guaranteed Substantial Completion Date (BOT proposals).</t>
  </si>
  <si>
    <t>Baseload</t>
  </si>
  <si>
    <t>Load-Following</t>
  </si>
  <si>
    <t>Peaking</t>
  </si>
  <si>
    <t>Capacity</t>
  </si>
  <si>
    <t>Inside ETI Load Zone</t>
  </si>
  <si>
    <t>Outside ETI Load Zone</t>
  </si>
  <si>
    <t>Confirm the Bidder is agreeing to bear the Cost Recovery Risks associated with the PPA, including unrecovered costs to replace capacity and energy not provided to ETI by Seller under the applicable PPA.</t>
  </si>
  <si>
    <t>If applicable, has any modification, upgrade, improvement, or practice been made (or will be made) to extend the resource beyond an assumed 30-year life?</t>
  </si>
  <si>
    <t>If applicable, is a detailed flood mitigation plan complete and in place?</t>
  </si>
  <si>
    <t>PPA/Toll/Standalone Capacity Credit Proposal:  Start Date</t>
  </si>
  <si>
    <t>PPA/Toll/Standalone Capacity Credit Proposal:  Delivery Term (Number of years)</t>
  </si>
  <si>
    <r>
      <t xml:space="preserve">If applicable, does the proposal pricing include an estimate of the </t>
    </r>
    <r>
      <rPr>
        <u/>
        <sz val="11"/>
        <color theme="1"/>
        <rFont val="Calibri"/>
        <family val="2"/>
        <scheme val="minor"/>
      </rPr>
      <t>full</t>
    </r>
    <r>
      <rPr>
        <sz val="11"/>
        <color theme="1"/>
        <rFont val="Calibri"/>
        <family val="2"/>
        <scheme val="minor"/>
      </rPr>
      <t xml:space="preserve"> costs associated with construction and arrangement for the full deliverability of the resource?</t>
    </r>
  </si>
  <si>
    <t>Interconnection/Deliverability</t>
  </si>
  <si>
    <t xml:space="preserve">If applicable, provide the MISO Queue Number(s) applicable to the Facility </t>
  </si>
  <si>
    <t xml:space="preserve">Specify the Physical Interconnection Point </t>
  </si>
  <si>
    <t>Specify the MISO Local Resource Zone in which the Facility is located</t>
  </si>
  <si>
    <t>Is the land for the Facility site leased, owned, or a combination of both?</t>
  </si>
  <si>
    <t>Is the Facility connected to one or more fuel pipelines?  If so, do the interconnection(s) and service support full operations of the Facility?</t>
  </si>
  <si>
    <t>If applicable, Heat Rate at full output, without duct-firing</t>
  </si>
  <si>
    <t xml:space="preserve">Acquisition Proposal:  Closing Date </t>
  </si>
  <si>
    <t>Provide the NRIS amount received from MISO for the Facility</t>
  </si>
  <si>
    <t>Provide the ERIS amount received from MISO for the Facility</t>
  </si>
  <si>
    <t>Has a reasonably complete list with a detailed explanation of any terms in the applicable Term Sheet or standalone Capacity Credit agreement to which Bidder is taking exception been completed and included with the proposal and noted on the "Special Exceptions" tab?</t>
  </si>
  <si>
    <t>Is the proposal for the entire Facility?</t>
  </si>
  <si>
    <t>PPA/Toll/Capacity Credit Agreement Proposal:  Confirm that Bidder will bear all costs and risks (other than costs and risks borne contractually by MISO and applicable utilities in the GIA or related deliverability documents) associated with the interconnection, deliverability, and transmission facilities and services required for the Facility, including, if applicable, with respect to a NITS Proposal.</t>
  </si>
  <si>
    <t>Is the proposal a NITS Proposal?</t>
  </si>
  <si>
    <t>Requirements</t>
  </si>
  <si>
    <t>Confirm that Bidder has reviewed and is familiar with the RFP's  Credit-Collateral Requirements</t>
  </si>
  <si>
    <t>Confirm that Bidder accepts the credit support amounts at each milestone as outlined in Appendix E (Credit-Collateral Requirements), and has factored these requirements into the proposal's pricing</t>
  </si>
  <si>
    <t>Has Bidder provided the required information from Appendix G (Supplier Information), including a completed form of Exhibit A to Appendix G?</t>
  </si>
  <si>
    <t>Is the resource's remaining useful life (based on a 30-year life) less than 10 years?</t>
  </si>
  <si>
    <r>
      <t xml:space="preserve">If modifications, upgrades, improvements, or practices are required or planned for prior to the end of the proposed Delivery Term or the closing of the Acquisition, as applicable, to be made to extend the useful life beyond a 30-year life, has the </t>
    </r>
    <r>
      <rPr>
        <b/>
        <u/>
        <sz val="11"/>
        <color rgb="FF000000"/>
        <rFont val="Calibri"/>
        <scheme val="minor"/>
      </rPr>
      <t>full</t>
    </r>
    <r>
      <rPr>
        <sz val="11"/>
        <color rgb="FF000000"/>
        <rFont val="Calibri"/>
        <scheme val="minor"/>
      </rPr>
      <t xml:space="preserve"> cost associated with those activities been included in the proposal pricing?</t>
    </r>
  </si>
  <si>
    <t>Is a Long-Term Service Agreement currently in effect for the proposed resource?</t>
  </si>
  <si>
    <t>Is a long-term Operation &amp; Maintenance Agreement currently in effect for the proposed resource?</t>
  </si>
  <si>
    <t>Does the Facility have access to gas storage?</t>
  </si>
  <si>
    <t>Are all operational and, if applicable, construction permits for the Facility currently in effect?</t>
  </si>
  <si>
    <t>If the above answer is no, is the proposal based on whole integrated generating units?  If so, and the proposal is for a PPA or Toll, are fuel supply and transportation, fuel and power metering, permitting, dispatch flexibility, and other attributes required or appropriate to support registration and operation in MISO, in accordance with applicable MISO Rules and laws, as a reliable, fully dispatchable independent generating resource?</t>
  </si>
  <si>
    <t>Does Bidder's proposal trigger, or is it expected to trigger, long-term liability recognition by EML, including variable interest entity, derivatives, or capital lease recognition?</t>
  </si>
  <si>
    <t xml:space="preserve">PPA/Toll Proposal:  Does Bidder agree to financially settle at the EML Load Node, as required by the RFP to be considered conforming? </t>
  </si>
  <si>
    <t>2024 EML Existing Resource Energy and Capacity RFP - Self-Assessment Form for Existing Resources</t>
  </si>
  <si>
    <t>MISO LRZ Location (LRZ 8, LRZ 9, or LRZ 10)</t>
  </si>
  <si>
    <t>PPA/Toll Proposal:  Confirm Bidder understands and accepts that EML will not enter into an agreement which will or may result in the recognition of a long-term liability on the books of EML</t>
  </si>
  <si>
    <t>Confirm the Facility (including the capacity offered) had entered into commercial operations as of the date of submission of the proposal for the proposed generation resource?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</si>
</sst>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0"/>
      <name val="Arial"/>
      <family val="2"/>
    </font>
    <font>
      <sz val="11"/>
      <name val="Calibri"/>
      <family val="2"/>
      <scheme val="minor"/>
    </font>
    <font>
      <b/>
      <sz val="11"/>
      <color rgb="FFFF0000"/>
      <name val="Calibri"/>
      <family val="2"/>
      <scheme val="minor"/>
    </font>
    <font>
      <b/>
      <sz val="11"/>
      <name val="Calibri"/>
      <family val="2"/>
      <scheme val="minor"/>
    </font>
    <font>
      <sz val="11"/>
      <color rgb="FF1F497D"/>
      <name val="Calibri"/>
      <family val="2"/>
      <scheme val="minor"/>
    </font>
    <font>
      <sz val="11"/>
      <color rgb="FF1F497D"/>
      <name val="Symbol"/>
      <family val="1"/>
      <charset val="2"/>
    </font>
    <font>
      <b/>
      <u/>
      <sz val="11"/>
      <color theme="1"/>
      <name val="Calibri"/>
      <family val="2"/>
      <scheme val="minor"/>
    </font>
    <font>
      <sz val="11"/>
      <color rgb="FFFF0000"/>
      <name val="Calibri"/>
      <family val="2"/>
      <scheme val="minor"/>
    </font>
    <font>
      <i/>
      <sz val="11"/>
      <color theme="1"/>
      <name val="Calibri"/>
      <family val="2"/>
      <scheme val="minor"/>
    </font>
    <font>
      <u/>
      <sz val="11"/>
      <color theme="1"/>
      <name val="Calibri"/>
      <family val="2"/>
      <scheme val="minor"/>
    </font>
    <font>
      <sz val="11"/>
      <color rgb="FF000000"/>
      <name val="Calibri"/>
      <scheme val="minor"/>
    </font>
    <font>
      <b/>
      <u/>
      <sz val="11"/>
      <color rgb="FF000000"/>
      <name val="Calibri"/>
      <scheme val="minor"/>
    </font>
    <font>
      <sz val="11"/>
      <color rgb="FF000000"/>
      <name val="Calibri"/>
      <family val="2"/>
      <scheme val="minor"/>
    </font>
    <font>
      <b/>
      <u/>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rgb="FF000000"/>
      </top>
      <bottom style="thin">
        <color rgb="FF000000"/>
      </bottom>
      <diagonal/>
    </border>
  </borders>
  <cellStyleXfs count="2">
    <xf numFmtId="0" fontId="0" fillId="0" borderId="0"/>
    <xf numFmtId="0" fontId="2" fillId="0" borderId="0"/>
  </cellStyleXfs>
  <cellXfs count="51">
    <xf numFmtId="0" fontId="0" fillId="0" borderId="0" xfId="0"/>
    <xf numFmtId="0" fontId="0" fillId="0" borderId="0" xfId="0" applyAlignment="1">
      <alignment horizontal="center"/>
    </xf>
    <xf numFmtId="0" fontId="0" fillId="2" borderId="0" xfId="0" applyFill="1" applyBorder="1" applyAlignment="1" applyProtection="1">
      <alignment wrapText="1"/>
    </xf>
    <xf numFmtId="0" fontId="0" fillId="2" borderId="0" xfId="0" applyFill="1" applyBorder="1" applyProtection="1"/>
    <xf numFmtId="0" fontId="1" fillId="2" borderId="0" xfId="0" applyFont="1" applyFill="1" applyBorder="1" applyAlignment="1" applyProtection="1">
      <alignment horizontal="center"/>
    </xf>
    <xf numFmtId="0" fontId="1" fillId="2" borderId="1" xfId="0" applyFont="1" applyFill="1" applyBorder="1" applyAlignment="1" applyProtection="1">
      <alignment horizontal="center" wrapText="1"/>
    </xf>
    <xf numFmtId="0" fontId="1" fillId="2" borderId="4" xfId="0" applyFont="1" applyFill="1" applyBorder="1" applyAlignment="1" applyProtection="1">
      <alignment horizontal="center" wrapText="1"/>
    </xf>
    <xf numFmtId="0" fontId="1" fillId="2" borderId="0" xfId="0" applyFont="1" applyFill="1" applyBorder="1" applyProtection="1"/>
    <xf numFmtId="0" fontId="4" fillId="2" borderId="0" xfId="0" applyFont="1" applyFill="1" applyBorder="1" applyAlignment="1" applyProtection="1">
      <alignment wrapText="1"/>
    </xf>
    <xf numFmtId="0" fontId="6" fillId="2" borderId="0" xfId="0" applyFont="1" applyFill="1" applyBorder="1" applyAlignment="1" applyProtection="1">
      <alignment vertical="center" wrapText="1"/>
    </xf>
    <xf numFmtId="0" fontId="7" fillId="2" borderId="0" xfId="0" applyFont="1" applyFill="1" applyBorder="1" applyAlignment="1" applyProtection="1">
      <alignment horizontal="left" vertical="center" wrapText="1"/>
    </xf>
    <xf numFmtId="0" fontId="8" fillId="0" borderId="0" xfId="0" quotePrefix="1" applyFont="1" applyAlignment="1"/>
    <xf numFmtId="0" fontId="8" fillId="0" borderId="0" xfId="0" applyFont="1"/>
    <xf numFmtId="0" fontId="0" fillId="3" borderId="5" xfId="0" applyFill="1" applyBorder="1" applyAlignment="1" applyProtection="1">
      <alignment wrapText="1"/>
    </xf>
    <xf numFmtId="0" fontId="0" fillId="3" borderId="0" xfId="0" applyFill="1"/>
    <xf numFmtId="0" fontId="0" fillId="3" borderId="0" xfId="0" applyFill="1" applyAlignment="1">
      <alignment wrapText="1"/>
    </xf>
    <xf numFmtId="0" fontId="3" fillId="2" borderId="6" xfId="0" applyFont="1" applyFill="1" applyBorder="1" applyAlignment="1" applyProtection="1">
      <alignment horizontal="center"/>
      <protection locked="0"/>
    </xf>
    <xf numFmtId="0" fontId="3" fillId="2" borderId="7" xfId="0" applyFont="1" applyFill="1" applyBorder="1" applyAlignment="1" applyProtection="1">
      <alignment horizontal="center"/>
      <protection locked="0"/>
    </xf>
    <xf numFmtId="0" fontId="3" fillId="0" borderId="7" xfId="0" applyFont="1" applyFill="1" applyBorder="1" applyAlignment="1" applyProtection="1">
      <alignment horizontal="center"/>
      <protection locked="0"/>
    </xf>
    <xf numFmtId="14" fontId="3" fillId="2" borderId="7" xfId="0" applyNumberFormat="1" applyFont="1" applyFill="1" applyBorder="1" applyAlignment="1" applyProtection="1">
      <alignment horizontal="center"/>
      <protection locked="0"/>
    </xf>
    <xf numFmtId="0" fontId="3" fillId="2" borderId="8" xfId="0" applyFont="1" applyFill="1" applyBorder="1" applyAlignment="1" applyProtection="1">
      <alignment horizontal="center"/>
      <protection locked="0"/>
    </xf>
    <xf numFmtId="0" fontId="3" fillId="2" borderId="0" xfId="0" applyFont="1" applyFill="1" applyBorder="1" applyAlignment="1" applyProtection="1">
      <alignment wrapText="1"/>
    </xf>
    <xf numFmtId="0" fontId="3" fillId="2" borderId="0" xfId="0" applyFont="1" applyFill="1" applyBorder="1" applyAlignment="1" applyProtection="1">
      <alignment horizontal="center"/>
      <protection locked="0"/>
    </xf>
    <xf numFmtId="0" fontId="9" fillId="2" borderId="0" xfId="0" applyFont="1" applyFill="1" applyBorder="1" applyAlignment="1" applyProtection="1">
      <alignment wrapText="1"/>
    </xf>
    <xf numFmtId="0" fontId="9" fillId="2" borderId="0" xfId="0" applyFont="1" applyFill="1" applyBorder="1" applyAlignment="1" applyProtection="1">
      <alignment vertical="center" wrapText="1"/>
    </xf>
    <xf numFmtId="0" fontId="3" fillId="2" borderId="9" xfId="0" applyFont="1" applyFill="1" applyBorder="1" applyAlignment="1" applyProtection="1">
      <alignment horizontal="center"/>
      <protection locked="0"/>
    </xf>
    <xf numFmtId="0" fontId="0" fillId="2" borderId="9" xfId="0" applyFill="1" applyBorder="1" applyProtection="1"/>
    <xf numFmtId="0" fontId="3" fillId="3" borderId="5" xfId="0" applyFont="1" applyFill="1" applyBorder="1" applyAlignment="1" applyProtection="1">
      <alignment wrapText="1"/>
    </xf>
    <xf numFmtId="0" fontId="8" fillId="3" borderId="0" xfId="0" applyFont="1" applyFill="1"/>
    <xf numFmtId="0" fontId="5" fillId="2" borderId="10" xfId="0" applyFont="1" applyFill="1" applyBorder="1" applyAlignment="1" applyProtection="1">
      <alignment horizontal="left" wrapText="1"/>
    </xf>
    <xf numFmtId="0" fontId="5" fillId="2" borderId="11" xfId="0" applyFont="1" applyFill="1" applyBorder="1" applyAlignment="1" applyProtection="1">
      <alignment horizontal="left" wrapText="1"/>
    </xf>
    <xf numFmtId="0" fontId="1" fillId="2" borderId="11" xfId="0" applyFont="1" applyFill="1" applyBorder="1" applyAlignment="1" applyProtection="1">
      <alignment wrapText="1"/>
    </xf>
    <xf numFmtId="0" fontId="5" fillId="2" borderId="11" xfId="0" applyFont="1" applyFill="1" applyBorder="1" applyAlignment="1" applyProtection="1">
      <alignment wrapText="1"/>
    </xf>
    <xf numFmtId="0" fontId="8" fillId="2" borderId="11" xfId="0" applyFont="1" applyFill="1" applyBorder="1" applyAlignment="1" applyProtection="1">
      <alignment wrapText="1"/>
    </xf>
    <xf numFmtId="0" fontId="0" fillId="2" borderId="11" xfId="0" applyFill="1" applyBorder="1" applyAlignment="1" applyProtection="1">
      <alignment wrapText="1"/>
    </xf>
    <xf numFmtId="0" fontId="3" fillId="2" borderId="11" xfId="0" applyFont="1" applyFill="1" applyBorder="1" applyAlignment="1" applyProtection="1">
      <alignment wrapText="1"/>
    </xf>
    <xf numFmtId="0" fontId="0" fillId="2" borderId="11" xfId="0" applyFill="1" applyBorder="1" applyAlignment="1" applyProtection="1">
      <alignment horizontal="left" wrapText="1"/>
    </xf>
    <xf numFmtId="0" fontId="0" fillId="2" borderId="11" xfId="0" applyFont="1" applyFill="1" applyBorder="1" applyAlignment="1" applyProtection="1">
      <alignment wrapText="1"/>
    </xf>
    <xf numFmtId="0" fontId="3" fillId="0" borderId="11" xfId="0" applyFont="1" applyFill="1" applyBorder="1" applyAlignment="1" applyProtection="1">
      <alignment wrapText="1"/>
    </xf>
    <xf numFmtId="0" fontId="3" fillId="2" borderId="11" xfId="0" applyFont="1" applyFill="1" applyBorder="1" applyProtection="1"/>
    <xf numFmtId="0" fontId="0" fillId="0" borderId="11" xfId="0" applyFont="1" applyFill="1" applyBorder="1" applyAlignment="1" applyProtection="1">
      <alignment wrapText="1"/>
    </xf>
    <xf numFmtId="0" fontId="3" fillId="0" borderId="11" xfId="0" applyFont="1" applyBorder="1" applyAlignment="1">
      <alignment wrapText="1"/>
    </xf>
    <xf numFmtId="0" fontId="15" fillId="0" borderId="11" xfId="0" applyFont="1" applyFill="1" applyBorder="1" applyAlignment="1" applyProtection="1">
      <alignment wrapText="1"/>
    </xf>
    <xf numFmtId="0" fontId="3" fillId="2" borderId="12" xfId="0" applyFont="1" applyFill="1" applyBorder="1" applyAlignment="1" applyProtection="1">
      <alignment wrapText="1"/>
    </xf>
    <xf numFmtId="0" fontId="14" fillId="0" borderId="11" xfId="0" applyFont="1" applyFill="1" applyBorder="1" applyAlignment="1" applyProtection="1">
      <alignment wrapText="1"/>
    </xf>
    <xf numFmtId="0" fontId="3" fillId="2" borderId="11" xfId="0" applyFont="1" applyFill="1" applyBorder="1" applyAlignment="1">
      <alignment wrapText="1"/>
    </xf>
    <xf numFmtId="0" fontId="0" fillId="2" borderId="13" xfId="0" applyFill="1" applyBorder="1" applyProtection="1"/>
    <xf numFmtId="0" fontId="1" fillId="0" borderId="0" xfId="0" applyFont="1" applyFill="1" applyBorder="1" applyProtection="1"/>
    <xf numFmtId="0" fontId="0" fillId="0" borderId="0" xfId="0" applyFill="1" applyBorder="1" applyProtection="1"/>
    <xf numFmtId="0" fontId="1" fillId="2" borderId="2" xfId="0" applyFont="1" applyFill="1" applyBorder="1" applyAlignment="1" applyProtection="1">
      <alignment horizontal="center" wrapText="1"/>
    </xf>
    <xf numFmtId="0" fontId="1" fillId="2" borderId="3" xfId="0" applyFont="1" applyFill="1" applyBorder="1" applyAlignment="1" applyProtection="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25E9832-E61E-4125-962A-82328CCAD7CF}" name="Table2" displayName="Table2" ref="B2:D33" totalsRowShown="0">
  <autoFilter ref="B2:D33" xr:uid="{1AB8859F-2686-4D27-B1D7-E63ED2093D34}">
    <filterColumn colId="0" hiddenButton="1"/>
    <filterColumn colId="1" hiddenButton="1"/>
    <filterColumn colId="2" hiddenButton="1"/>
  </autoFilter>
  <tableColumns count="3">
    <tableColumn id="1" xr3:uid="{C60655AF-EED2-433E-BA70-DFC31E3516CA}" name="Section Reference"/>
    <tableColumn id="2" xr3:uid="{4FF8A5D6-E2F2-4C01-B85A-CDE353A74F56}" name="Detailed Description of the Issue"/>
    <tableColumn id="3" xr3:uid="{0DB07139-FB78-46B8-BD8A-B9614965B6D6}" name="Proposed Alternative or Alternate Language"/>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B3D73-B7F7-4A62-ABC9-D3A3CF11AF27}">
  <dimension ref="B1:N70"/>
  <sheetViews>
    <sheetView tabSelected="1" zoomScale="130" zoomScaleNormal="130" workbookViewId="0">
      <pane ySplit="3" topLeftCell="A4" activePane="bottomLeft" state="frozen"/>
      <selection pane="bottomLeft"/>
    </sheetView>
  </sheetViews>
  <sheetFormatPr defaultColWidth="8.7265625" defaultRowHeight="14.5" x14ac:dyDescent="0.35"/>
  <cols>
    <col min="1" max="1" width="1.7265625" style="3" customWidth="1"/>
    <col min="2" max="2" width="84.1796875" style="2" customWidth="1"/>
    <col min="3" max="3" width="16" style="3" bestFit="1" customWidth="1"/>
    <col min="4" max="4" width="12.26953125" style="3" customWidth="1"/>
    <col min="5" max="5" width="67.26953125" style="3" customWidth="1"/>
    <col min="6" max="6" width="8.7265625" style="3"/>
    <col min="7" max="7" width="9.7265625" style="3" customWidth="1"/>
    <col min="8" max="16384" width="8.7265625" style="3"/>
  </cols>
  <sheetData>
    <row r="1" spans="2:5" ht="15" thickBot="1" x14ac:dyDescent="0.4"/>
    <row r="2" spans="2:5" ht="15" thickBot="1" x14ac:dyDescent="0.4">
      <c r="B2" s="49" t="s">
        <v>96</v>
      </c>
      <c r="C2" s="50"/>
      <c r="D2" s="4"/>
      <c r="E2" s="4"/>
    </row>
    <row r="3" spans="2:5" ht="15" thickBot="1" x14ac:dyDescent="0.4">
      <c r="B3" s="5" t="s">
        <v>0</v>
      </c>
      <c r="C3" s="6" t="s">
        <v>1</v>
      </c>
      <c r="D3" s="4"/>
      <c r="E3" s="4"/>
    </row>
    <row r="4" spans="2:5" x14ac:dyDescent="0.35">
      <c r="B4" s="29" t="s">
        <v>2</v>
      </c>
      <c r="C4" s="16"/>
      <c r="D4" s="4"/>
      <c r="E4" s="4"/>
    </row>
    <row r="5" spans="2:5" x14ac:dyDescent="0.35">
      <c r="B5" s="30" t="s">
        <v>3</v>
      </c>
      <c r="C5" s="17"/>
      <c r="D5" s="4"/>
      <c r="E5" s="4"/>
    </row>
    <row r="6" spans="2:5" x14ac:dyDescent="0.35">
      <c r="B6" s="30" t="s">
        <v>4</v>
      </c>
      <c r="C6" s="17"/>
      <c r="D6" s="4"/>
      <c r="E6" s="4"/>
    </row>
    <row r="7" spans="2:5" x14ac:dyDescent="0.35">
      <c r="B7" s="31" t="s">
        <v>5</v>
      </c>
      <c r="C7" s="18"/>
      <c r="D7" s="7"/>
      <c r="E7" s="7"/>
    </row>
    <row r="8" spans="2:5" x14ac:dyDescent="0.35">
      <c r="B8" s="32"/>
      <c r="C8" s="17"/>
      <c r="D8" s="4"/>
      <c r="E8" s="4"/>
    </row>
    <row r="9" spans="2:5" x14ac:dyDescent="0.35">
      <c r="B9" s="33" t="s">
        <v>7</v>
      </c>
      <c r="C9" s="17"/>
      <c r="D9" s="7"/>
      <c r="E9" s="7"/>
    </row>
    <row r="10" spans="2:5" x14ac:dyDescent="0.35">
      <c r="B10" s="34" t="s">
        <v>8</v>
      </c>
      <c r="C10" s="17"/>
    </row>
    <row r="11" spans="2:5" x14ac:dyDescent="0.35">
      <c r="B11" s="35" t="s">
        <v>9</v>
      </c>
      <c r="C11" s="17"/>
    </row>
    <row r="12" spans="2:5" x14ac:dyDescent="0.35">
      <c r="B12" s="36" t="s">
        <v>10</v>
      </c>
      <c r="C12" s="17"/>
    </row>
    <row r="13" spans="2:5" x14ac:dyDescent="0.35">
      <c r="B13" s="37" t="s">
        <v>11</v>
      </c>
      <c r="C13" s="17"/>
      <c r="D13" s="7"/>
      <c r="E13" s="7"/>
    </row>
    <row r="14" spans="2:5" x14ac:dyDescent="0.35">
      <c r="B14" s="37" t="s">
        <v>12</v>
      </c>
      <c r="C14" s="17"/>
      <c r="D14" s="7"/>
      <c r="E14" s="7"/>
    </row>
    <row r="15" spans="2:5" x14ac:dyDescent="0.35">
      <c r="B15" s="35" t="s">
        <v>13</v>
      </c>
      <c r="C15" s="17"/>
      <c r="D15" s="7"/>
      <c r="E15" s="7"/>
    </row>
    <row r="16" spans="2:5" x14ac:dyDescent="0.35">
      <c r="B16" s="37" t="s">
        <v>75</v>
      </c>
      <c r="C16" s="17"/>
      <c r="D16" s="7"/>
      <c r="E16" s="7"/>
    </row>
    <row r="17" spans="2:5" x14ac:dyDescent="0.35">
      <c r="B17" s="35" t="s">
        <v>76</v>
      </c>
      <c r="C17" s="17"/>
      <c r="D17" s="7"/>
      <c r="E17" s="7"/>
    </row>
    <row r="18" spans="2:5" x14ac:dyDescent="0.35">
      <c r="B18" s="35" t="s">
        <v>66</v>
      </c>
      <c r="C18" s="17"/>
    </row>
    <row r="19" spans="2:5" x14ac:dyDescent="0.35">
      <c r="B19" s="35" t="s">
        <v>67</v>
      </c>
      <c r="C19" s="17"/>
    </row>
    <row r="20" spans="2:5" x14ac:dyDescent="0.35">
      <c r="B20" s="35" t="s">
        <v>97</v>
      </c>
      <c r="C20" s="17"/>
    </row>
    <row r="21" spans="2:5" x14ac:dyDescent="0.35">
      <c r="B21" s="33" t="s">
        <v>69</v>
      </c>
      <c r="C21" s="17"/>
    </row>
    <row r="22" spans="2:5" x14ac:dyDescent="0.35">
      <c r="B22" s="38" t="s">
        <v>70</v>
      </c>
      <c r="C22" s="19"/>
      <c r="D22" s="7"/>
      <c r="E22" s="7"/>
    </row>
    <row r="23" spans="2:5" x14ac:dyDescent="0.35">
      <c r="B23" s="39" t="s">
        <v>72</v>
      </c>
      <c r="C23" s="17"/>
    </row>
    <row r="24" spans="2:5" x14ac:dyDescent="0.35">
      <c r="B24" s="37" t="s">
        <v>71</v>
      </c>
      <c r="C24" s="17"/>
    </row>
    <row r="25" spans="2:5" x14ac:dyDescent="0.35">
      <c r="B25" s="37" t="s">
        <v>77</v>
      </c>
      <c r="C25" s="17"/>
    </row>
    <row r="26" spans="2:5" x14ac:dyDescent="0.35">
      <c r="B26" s="40" t="s">
        <v>78</v>
      </c>
      <c r="C26" s="17"/>
    </row>
    <row r="27" spans="2:5" ht="29" x14ac:dyDescent="0.35">
      <c r="B27" s="40" t="s">
        <v>68</v>
      </c>
      <c r="C27" s="17"/>
    </row>
    <row r="28" spans="2:5" x14ac:dyDescent="0.35">
      <c r="B28" s="37"/>
      <c r="C28" s="26"/>
    </row>
    <row r="29" spans="2:5" x14ac:dyDescent="0.35">
      <c r="B29" s="33" t="s">
        <v>14</v>
      </c>
      <c r="C29" s="26"/>
    </row>
    <row r="30" spans="2:5" ht="43.5" x14ac:dyDescent="0.35">
      <c r="B30" s="35" t="s">
        <v>79</v>
      </c>
      <c r="C30" s="25"/>
    </row>
    <row r="31" spans="2:5" x14ac:dyDescent="0.35">
      <c r="B31" s="35" t="s">
        <v>80</v>
      </c>
      <c r="C31" s="25"/>
    </row>
    <row r="32" spans="2:5" ht="72.5" x14ac:dyDescent="0.35">
      <c r="B32" s="35" t="s">
        <v>93</v>
      </c>
      <c r="C32" s="25"/>
    </row>
    <row r="33" spans="2:14" ht="29" x14ac:dyDescent="0.35">
      <c r="B33" s="41" t="s">
        <v>99</v>
      </c>
      <c r="C33" s="25"/>
    </row>
    <row r="34" spans="2:14" ht="29" x14ac:dyDescent="0.35">
      <c r="B34" s="35" t="s">
        <v>94</v>
      </c>
      <c r="C34" s="25"/>
    </row>
    <row r="35" spans="2:14" ht="29" x14ac:dyDescent="0.35">
      <c r="B35" s="38" t="s">
        <v>95</v>
      </c>
      <c r="C35" s="25"/>
      <c r="D35" s="47"/>
      <c r="E35" s="47"/>
      <c r="F35" s="47"/>
      <c r="G35" s="48"/>
      <c r="H35" s="48"/>
      <c r="I35" s="48"/>
      <c r="J35" s="48"/>
      <c r="K35" s="48"/>
      <c r="L35" s="48"/>
      <c r="M35" s="48"/>
      <c r="N35" s="48"/>
    </row>
    <row r="36" spans="2:14" ht="72.5" x14ac:dyDescent="0.35">
      <c r="B36" s="38" t="s">
        <v>81</v>
      </c>
      <c r="C36" s="25"/>
    </row>
    <row r="37" spans="2:14" x14ac:dyDescent="0.35">
      <c r="B37" s="38" t="s">
        <v>82</v>
      </c>
      <c r="C37" s="25"/>
    </row>
    <row r="38" spans="2:14" x14ac:dyDescent="0.35">
      <c r="B38" s="38"/>
      <c r="C38" s="26"/>
    </row>
    <row r="39" spans="2:14" x14ac:dyDescent="0.35">
      <c r="B39" s="42" t="s">
        <v>83</v>
      </c>
      <c r="C39" s="25"/>
    </row>
    <row r="40" spans="2:14" ht="13.5" customHeight="1" x14ac:dyDescent="0.35">
      <c r="B40" s="45" t="s">
        <v>84</v>
      </c>
      <c r="C40" s="25"/>
    </row>
    <row r="41" spans="2:14" ht="29" customHeight="1" x14ac:dyDescent="0.35">
      <c r="B41" s="45" t="s">
        <v>85</v>
      </c>
      <c r="C41" s="25"/>
    </row>
    <row r="42" spans="2:14" ht="29" x14ac:dyDescent="0.35">
      <c r="B42" s="35" t="s">
        <v>86</v>
      </c>
      <c r="C42" s="25"/>
    </row>
    <row r="43" spans="2:14" ht="31.5" customHeight="1" x14ac:dyDescent="0.35">
      <c r="B43" s="35" t="s">
        <v>98</v>
      </c>
      <c r="C43" s="46"/>
    </row>
    <row r="44" spans="2:14" x14ac:dyDescent="0.35">
      <c r="B44" s="33" t="s">
        <v>15</v>
      </c>
      <c r="C44" s="17"/>
    </row>
    <row r="45" spans="2:14" x14ac:dyDescent="0.35">
      <c r="B45" s="35" t="s">
        <v>87</v>
      </c>
      <c r="C45" s="17"/>
    </row>
    <row r="46" spans="2:14" ht="29" x14ac:dyDescent="0.35">
      <c r="B46" s="40" t="s">
        <v>64</v>
      </c>
      <c r="C46" s="17"/>
    </row>
    <row r="47" spans="2:14" ht="58" x14ac:dyDescent="0.35">
      <c r="B47" s="44" t="s">
        <v>88</v>
      </c>
      <c r="C47" s="17"/>
    </row>
    <row r="48" spans="2:14" x14ac:dyDescent="0.35">
      <c r="B48" s="38" t="s">
        <v>89</v>
      </c>
      <c r="C48" s="17"/>
    </row>
    <row r="49" spans="2:3" customFormat="1" x14ac:dyDescent="0.35">
      <c r="B49" t="s">
        <v>90</v>
      </c>
      <c r="C49" s="17"/>
    </row>
    <row r="50" spans="2:3" x14ac:dyDescent="0.35">
      <c r="B50" s="35" t="s">
        <v>73</v>
      </c>
      <c r="C50" s="17"/>
    </row>
    <row r="51" spans="2:3" ht="29" x14ac:dyDescent="0.35">
      <c r="B51" s="35" t="s">
        <v>74</v>
      </c>
      <c r="C51" s="17"/>
    </row>
    <row r="52" spans="2:3" x14ac:dyDescent="0.35">
      <c r="B52" s="35" t="s">
        <v>91</v>
      </c>
      <c r="C52" s="17"/>
    </row>
    <row r="53" spans="2:3" x14ac:dyDescent="0.35">
      <c r="B53" s="35" t="s">
        <v>92</v>
      </c>
      <c r="C53" s="17"/>
    </row>
    <row r="54" spans="2:3" x14ac:dyDescent="0.35">
      <c r="B54" s="35" t="s">
        <v>65</v>
      </c>
      <c r="C54" s="17"/>
    </row>
    <row r="55" spans="2:3" ht="15" thickBot="1" x14ac:dyDescent="0.4">
      <c r="B55" s="43" t="s">
        <v>16</v>
      </c>
      <c r="C55" s="20"/>
    </row>
    <row r="56" spans="2:3" x14ac:dyDescent="0.35">
      <c r="B56" s="21"/>
      <c r="C56" s="22"/>
    </row>
    <row r="57" spans="2:3" x14ac:dyDescent="0.35">
      <c r="B57" s="8"/>
    </row>
    <row r="60" spans="2:3" x14ac:dyDescent="0.35">
      <c r="B60" s="9"/>
    </row>
    <row r="61" spans="2:3" x14ac:dyDescent="0.35">
      <c r="B61" s="10"/>
    </row>
    <row r="62" spans="2:3" x14ac:dyDescent="0.35">
      <c r="B62" s="10"/>
    </row>
    <row r="63" spans="2:3" x14ac:dyDescent="0.35">
      <c r="B63" s="23"/>
      <c r="C63" s="22"/>
    </row>
    <row r="64" spans="2:3" x14ac:dyDescent="0.35">
      <c r="B64" s="23"/>
      <c r="C64" s="22"/>
    </row>
    <row r="65" spans="2:3" x14ac:dyDescent="0.35">
      <c r="B65" s="24"/>
      <c r="C65" s="22"/>
    </row>
    <row r="66" spans="2:3" x14ac:dyDescent="0.35">
      <c r="B66" s="23"/>
      <c r="C66" s="22"/>
    </row>
    <row r="67" spans="2:3" x14ac:dyDescent="0.35">
      <c r="B67" s="21"/>
      <c r="C67" s="22"/>
    </row>
    <row r="68" spans="2:3" x14ac:dyDescent="0.35">
      <c r="B68" s="10"/>
    </row>
    <row r="69" spans="2:3" x14ac:dyDescent="0.35">
      <c r="B69" s="23"/>
      <c r="C69" s="22"/>
    </row>
    <row r="70" spans="2:3" x14ac:dyDescent="0.35">
      <c r="B70" s="23"/>
      <c r="C70" s="22"/>
    </row>
  </sheetData>
  <mergeCells count="1">
    <mergeCell ref="B2:C2"/>
  </mergeCells>
  <dataValidations count="3">
    <dataValidation type="whole" allowBlank="1" showInputMessage="1" showErrorMessage="1" sqref="C25 C12 C22" xr:uid="{7BECF143-75FA-48E4-B8BD-6A0FEC2AB350}">
      <formula1>0</formula1>
      <formula2>2000</formula2>
    </dataValidation>
    <dataValidation allowBlank="1" showInputMessage="1" showErrorMessage="1" error="Response is limited to 500 characters" sqref="C22 C18:C20" xr:uid="{B8F8B05E-4B21-499F-97D7-01B0C852615A}"/>
    <dataValidation type="textLength" allowBlank="1" showInputMessage="1" showErrorMessage="1" error="Response is limited to 500 characters" sqref="C63:C64 C21 C10:C11 C23:C26" xr:uid="{B3319B7D-ADEB-4323-91C7-F0063588FB09}">
      <formula1>0</formula1>
      <formula2>500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61CA8C22-B9D1-40C5-90AC-133DB398ADDC}">
          <x14:formula1>
            <xm:f>'Drop Down Lists'!$B$5:$B$7</xm:f>
          </x14:formula1>
          <xm:sqref>C50</xm:sqref>
        </x14:dataValidation>
        <x14:dataValidation type="list" allowBlank="1" showInputMessage="1" showErrorMessage="1" error="Response is limited to 500 characters" xr:uid="{CB42E0D6-50F7-4A34-82A0-C3D4EE70E1FA}">
          <x14:formula1>
            <xm:f>'Drop Down Lists'!$A$1:$A$3</xm:f>
          </x14:formula1>
          <xm:sqref>C27</xm:sqref>
        </x14:dataValidation>
        <x14:dataValidation type="list" allowBlank="1" showInputMessage="1" showErrorMessage="1" error="Response is limited to 500 characters" xr:uid="{E1554B9C-F1F0-4C0E-BCE4-2E030BCBAB87}">
          <x14:formula1>
            <xm:f>'Drop Down Lists'!$E$2:$E$12</xm:f>
          </x14:formula1>
          <xm:sqref>C10:C11</xm:sqref>
        </x14:dataValidation>
        <x14:dataValidation type="list" allowBlank="1" showInputMessage="1" showErrorMessage="1" xr:uid="{6B628C76-AE04-4055-9EF3-922386DC0322}">
          <x14:formula1>
            <xm:f>'Drop Down Lists'!$B$2:$B$3</xm:f>
          </x14:formula1>
          <xm:sqref>C10:C12 C18:C21</xm:sqref>
        </x14:dataValidation>
        <x14:dataValidation type="list" allowBlank="1" showInputMessage="1" showErrorMessage="1" xr:uid="{2BC02FAA-D786-475E-A9EF-AD37FB47127E}">
          <x14:formula1>
            <xm:f>'Drop Down Lists'!$A$1:$A$3</xm:f>
          </x14:formula1>
          <xm:sqref>C69:C70 C45:C49 C51:C56 C30:C37 C39:C42</xm:sqref>
        </x14:dataValidation>
        <x14:dataValidation type="list" allowBlank="1" showInputMessage="1" showErrorMessage="1" xr:uid="{C77703D3-E0F8-4FBA-934D-B31252C5DBC0}">
          <x14:formula1>
            <xm:f>'Drop Down Lists'!$C$2:$C$4</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FF2E9-A1CD-41E0-AB9A-96E2C4871861}">
  <dimension ref="B2:D2"/>
  <sheetViews>
    <sheetView workbookViewId="0">
      <selection activeCell="B3" sqref="B3"/>
    </sheetView>
  </sheetViews>
  <sheetFormatPr defaultRowHeight="14.5" x14ac:dyDescent="0.35"/>
  <cols>
    <col min="1" max="1" width="2.7265625" customWidth="1"/>
    <col min="2" max="2" width="37.54296875" customWidth="1"/>
    <col min="3" max="3" width="41.26953125" customWidth="1"/>
    <col min="4" max="4" width="60" customWidth="1"/>
  </cols>
  <sheetData>
    <row r="2" spans="2:4" x14ac:dyDescent="0.35">
      <c r="B2" t="s">
        <v>17</v>
      </c>
      <c r="C2" t="s">
        <v>18</v>
      </c>
      <c r="D2" t="s">
        <v>19</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9"/>
  <sheetViews>
    <sheetView workbookViewId="0">
      <selection activeCell="G17" sqref="G17"/>
    </sheetView>
  </sheetViews>
  <sheetFormatPr defaultRowHeight="14.5" x14ac:dyDescent="0.35"/>
  <cols>
    <col min="1" max="1" width="7.7265625" customWidth="1"/>
    <col min="2" max="2" width="24.7265625" bestFit="1" customWidth="1"/>
    <col min="3" max="3" width="20.81640625" customWidth="1"/>
    <col min="4" max="4" width="13.7265625" bestFit="1" customWidth="1"/>
    <col min="5" max="5" width="5.54296875" bestFit="1" customWidth="1"/>
    <col min="6" max="6" width="8.453125" bestFit="1" customWidth="1"/>
    <col min="7" max="7" width="19.26953125" customWidth="1"/>
    <col min="8" max="8" width="20.453125" customWidth="1"/>
    <col min="11" max="11" width="66.453125" customWidth="1"/>
    <col min="12" max="12" width="76" customWidth="1"/>
  </cols>
  <sheetData>
    <row r="1" spans="1:12" x14ac:dyDescent="0.35">
      <c r="A1" t="s">
        <v>20</v>
      </c>
      <c r="B1" s="14" t="s">
        <v>21</v>
      </c>
      <c r="C1" t="s">
        <v>22</v>
      </c>
      <c r="D1" s="28" t="s">
        <v>23</v>
      </c>
      <c r="E1" s="12" t="s">
        <v>24</v>
      </c>
      <c r="F1" s="12" t="s">
        <v>25</v>
      </c>
      <c r="G1" s="11" t="s">
        <v>26</v>
      </c>
      <c r="H1" s="12" t="s">
        <v>27</v>
      </c>
    </row>
    <row r="2" spans="1:12" x14ac:dyDescent="0.35">
      <c r="A2" t="s">
        <v>28</v>
      </c>
      <c r="B2" s="14" t="s">
        <v>6</v>
      </c>
      <c r="C2" t="s">
        <v>6</v>
      </c>
      <c r="D2" s="14" t="s">
        <v>29</v>
      </c>
      <c r="E2">
        <v>10</v>
      </c>
      <c r="F2" t="s">
        <v>30</v>
      </c>
      <c r="G2" t="s">
        <v>31</v>
      </c>
      <c r="H2" s="14" t="s">
        <v>61</v>
      </c>
      <c r="I2">
        <v>1</v>
      </c>
      <c r="K2" t="s">
        <v>32</v>
      </c>
    </row>
    <row r="3" spans="1:12" x14ac:dyDescent="0.35">
      <c r="A3" t="s">
        <v>33</v>
      </c>
      <c r="B3" s="14" t="s">
        <v>34</v>
      </c>
      <c r="C3" t="s">
        <v>35</v>
      </c>
      <c r="D3" s="14" t="s">
        <v>36</v>
      </c>
      <c r="E3">
        <f>E2+1</f>
        <v>11</v>
      </c>
      <c r="F3" t="s">
        <v>37</v>
      </c>
      <c r="G3" t="s">
        <v>38</v>
      </c>
      <c r="H3" s="14" t="s">
        <v>62</v>
      </c>
      <c r="I3" s="14">
        <v>2</v>
      </c>
      <c r="K3" t="s">
        <v>39</v>
      </c>
    </row>
    <row r="4" spans="1:12" x14ac:dyDescent="0.35">
      <c r="C4" t="s">
        <v>60</v>
      </c>
      <c r="E4">
        <f t="shared" ref="E4:E12" si="0">E3+1</f>
        <v>12</v>
      </c>
      <c r="G4" s="14" t="s">
        <v>40</v>
      </c>
      <c r="H4" s="15" t="s">
        <v>41</v>
      </c>
      <c r="I4" s="14"/>
      <c r="K4" s="27" t="s">
        <v>42</v>
      </c>
    </row>
    <row r="5" spans="1:12" x14ac:dyDescent="0.35">
      <c r="B5" s="14" t="s">
        <v>43</v>
      </c>
      <c r="E5">
        <f t="shared" si="0"/>
        <v>13</v>
      </c>
      <c r="H5" s="14" t="s">
        <v>44</v>
      </c>
      <c r="I5" s="14"/>
      <c r="K5" s="27" t="s">
        <v>45</v>
      </c>
    </row>
    <row r="6" spans="1:12" x14ac:dyDescent="0.35">
      <c r="B6" s="14" t="s">
        <v>46</v>
      </c>
      <c r="E6">
        <f t="shared" si="0"/>
        <v>14</v>
      </c>
      <c r="H6" t="s">
        <v>40</v>
      </c>
    </row>
    <row r="7" spans="1:12" x14ac:dyDescent="0.35">
      <c r="B7" s="14" t="s">
        <v>47</v>
      </c>
      <c r="E7">
        <f t="shared" si="0"/>
        <v>15</v>
      </c>
      <c r="K7" t="s">
        <v>48</v>
      </c>
      <c r="L7" s="14" t="s">
        <v>49</v>
      </c>
    </row>
    <row r="8" spans="1:12" ht="29" x14ac:dyDescent="0.35">
      <c r="E8">
        <f t="shared" si="0"/>
        <v>16</v>
      </c>
      <c r="K8" s="13" t="s">
        <v>50</v>
      </c>
      <c r="L8" s="13" t="s">
        <v>51</v>
      </c>
    </row>
    <row r="9" spans="1:12" ht="43.5" x14ac:dyDescent="0.35">
      <c r="E9">
        <f t="shared" si="0"/>
        <v>17</v>
      </c>
      <c r="K9" s="13" t="s">
        <v>52</v>
      </c>
      <c r="L9" s="13" t="s">
        <v>53</v>
      </c>
    </row>
    <row r="10" spans="1:12" ht="43.5" x14ac:dyDescent="0.35">
      <c r="E10">
        <f t="shared" si="0"/>
        <v>18</v>
      </c>
      <c r="K10" s="13" t="s">
        <v>63</v>
      </c>
      <c r="L10" s="13" t="s">
        <v>54</v>
      </c>
    </row>
    <row r="11" spans="1:12" ht="58" x14ac:dyDescent="0.35">
      <c r="E11">
        <f>E10+1</f>
        <v>19</v>
      </c>
      <c r="K11" s="13" t="s">
        <v>55</v>
      </c>
      <c r="L11" s="13" t="s">
        <v>56</v>
      </c>
    </row>
    <row r="12" spans="1:12" x14ac:dyDescent="0.35">
      <c r="E12">
        <f t="shared" si="0"/>
        <v>20</v>
      </c>
    </row>
    <row r="13" spans="1:12" x14ac:dyDescent="0.35">
      <c r="E13" s="1"/>
    </row>
    <row r="17" spans="7:7" x14ac:dyDescent="0.35">
      <c r="G17" s="14" t="s">
        <v>57</v>
      </c>
    </row>
    <row r="18" spans="7:7" x14ac:dyDescent="0.35">
      <c r="G18" s="14" t="s">
        <v>58</v>
      </c>
    </row>
    <row r="19" spans="7:7" x14ac:dyDescent="0.35">
      <c r="G19" s="14"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53A90CB167689498A1B819D8DA613DD" ma:contentTypeVersion="6" ma:contentTypeDescription="Create a new document." ma:contentTypeScope="" ma:versionID="365b3f5f606689a26d7565834e261d08">
  <xsd:schema xmlns:xsd="http://www.w3.org/2001/XMLSchema" xmlns:xs="http://www.w3.org/2001/XMLSchema" xmlns:p="http://schemas.microsoft.com/office/2006/metadata/properties" xmlns:ns2="1e335552-bb8b-41ba-bab7-4bd651b3771d" xmlns:ns3="5ae80a22-0d89-4783-8891-6286eddd480b" targetNamespace="http://schemas.microsoft.com/office/2006/metadata/properties" ma:root="true" ma:fieldsID="0cca49696c76297a2d0d7505aa0dfa64" ns2:_="" ns3:_="">
    <xsd:import namespace="1e335552-bb8b-41ba-bab7-4bd651b3771d"/>
    <xsd:import namespace="5ae80a22-0d89-4783-8891-6286eddd480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35552-bb8b-41ba-bab7-4bd651b377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e80a22-0d89-4783-8891-6286eddd480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4F25D1-FE0D-4F4B-9C6C-BBC57D1B4192}">
  <ds:schemaRefs>
    <ds:schemaRef ds:uri="http://schemas.microsoft.com/sharepoint/v3/contenttype/forms"/>
  </ds:schemaRefs>
</ds:datastoreItem>
</file>

<file path=customXml/itemProps2.xml><?xml version="1.0" encoding="utf-8"?>
<ds:datastoreItem xmlns:ds="http://schemas.openxmlformats.org/officeDocument/2006/customXml" ds:itemID="{F7009B98-D205-4C73-8EF6-AEFD8CD5CC6F}">
  <ds:schemaRefs>
    <ds:schemaRef ds:uri="http://purl.org/dc/elements/1.1/"/>
    <ds:schemaRef ds:uri="http://schemas.microsoft.com/office/2006/metadata/properties"/>
    <ds:schemaRef ds:uri="1e335552-bb8b-41ba-bab7-4bd651b3771d"/>
    <ds:schemaRef ds:uri="5ae80a22-0d89-4783-8891-6286eddd480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E5509CC-E46A-4C01-9733-3897FCAEE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35552-bb8b-41ba-bab7-4bd651b3771d"/>
    <ds:schemaRef ds:uri="5ae80a22-0d89-4783-8891-6286eddd48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Existing Resources</vt:lpstr>
      <vt:lpstr>Special Exceptions</vt:lpstr>
      <vt:lpstr>Drop Down Lists</vt:lpstr>
    </vt:vector>
  </TitlesOfParts>
  <Manager/>
  <Company>Entergy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Broussard, Rene</dc:creator>
  <cp:keywords/>
  <dc:description/>
  <cp:lastModifiedBy>Meyer, Brandon</cp:lastModifiedBy>
  <cp:revision/>
  <dcterms:created xsi:type="dcterms:W3CDTF">2014-02-18T21:48:02Z</dcterms:created>
  <dcterms:modified xsi:type="dcterms:W3CDTF">2024-05-01T17:03:19Z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0x010100C53A90CB167689498A1B819D8DA613DD</vt:lpwstr>
  </property>
  <property fmtid="{D5CDD505-2E9C-101B-9397-08002B2CF9AE}" pid="3" name="MSIP_Label_4391f082-e357-48ae-be1c-7e151bab59c6_Enabled">
    <vt:lpwstr>true</vt:lpwstr>
  </property>
  <property fmtid="{D5CDD505-2E9C-101B-9397-08002B2CF9AE}" pid="4" name="MSIP_Label_4391f082-e357-48ae-be1c-7e151bab59c6_SetDate">
    <vt:lpwstr>2024-02-18T20:24:31Z</vt:lpwstr>
  </property>
  <property fmtid="{D5CDD505-2E9C-101B-9397-08002B2CF9AE}" pid="5" name="MSIP_Label_4391f082-e357-48ae-be1c-7e151bab59c6_Method">
    <vt:lpwstr>Standard</vt:lpwstr>
  </property>
  <property fmtid="{D5CDD505-2E9C-101B-9397-08002B2CF9AE}" pid="6" name="MSIP_Label_4391f082-e357-48ae-be1c-7e151bab59c6_Name">
    <vt:lpwstr>4391f082-e357-48ae-be1c-7e151bab59c6</vt:lpwstr>
  </property>
  <property fmtid="{D5CDD505-2E9C-101B-9397-08002B2CF9AE}" pid="7" name="MSIP_Label_4391f082-e357-48ae-be1c-7e151bab59c6_SiteId">
    <vt:lpwstr>e0c13469-6a2d-4ac3-835b-8ec9ed03c9a7</vt:lpwstr>
  </property>
  <property fmtid="{D5CDD505-2E9C-101B-9397-08002B2CF9AE}" pid="8" name="MSIP_Label_4391f082-e357-48ae-be1c-7e151bab59c6_ActionId">
    <vt:lpwstr>b959bb40-d235-4a85-9967-f9274c8b3dac</vt:lpwstr>
  </property>
  <property fmtid="{D5CDD505-2E9C-101B-9397-08002B2CF9AE}" pid="9" name="MSIP_Label_4391f082-e357-48ae-be1c-7e151bab59c6_ContentBits">
    <vt:lpwstr>0</vt:lpwstr>
  </property>
</Properties>
</file>